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M:\BackupWipe\My Webs\Website\HansWeb\GoForTheGreenArchive\2015\"/>
    </mc:Choice>
  </mc:AlternateContent>
  <bookViews>
    <workbookView xWindow="0" yWindow="0" windowWidth="16815" windowHeight="7365"/>
  </bookViews>
  <sheets>
    <sheet name="GFTG 2015" sheetId="1" r:id="rId1"/>
    <sheet name="Sheet1" sheetId="2" r:id="rId2"/>
  </sheets>
  <definedNames>
    <definedName name="_xlnm.Print_Area" localSheetId="0">'GFTG 2015'!$A$2:$V$27</definedName>
  </definedNames>
  <calcPr calcId="152511"/>
</workbook>
</file>

<file path=xl/calcChain.xml><?xml version="1.0" encoding="utf-8"?>
<calcChain xmlns="http://schemas.openxmlformats.org/spreadsheetml/2006/main">
  <c r="F25" i="1" l="1"/>
  <c r="K26" i="1" l="1"/>
  <c r="K19" i="1"/>
  <c r="K11" i="1"/>
  <c r="D8" i="1"/>
  <c r="K8" i="1" s="1"/>
  <c r="D27" i="1"/>
  <c r="V18" i="1"/>
  <c r="V20" i="1" l="1"/>
  <c r="K18" i="1"/>
  <c r="V22" i="1"/>
  <c r="V27" i="1"/>
  <c r="V23" i="1"/>
  <c r="V19" i="1"/>
  <c r="V25" i="1"/>
  <c r="V21" i="1"/>
  <c r="V24" i="1"/>
  <c r="V26" i="1"/>
  <c r="K21" i="1"/>
  <c r="K25" i="1"/>
  <c r="K23" i="1"/>
  <c r="K24" i="1"/>
  <c r="K22" i="1"/>
  <c r="K20" i="1"/>
  <c r="K27" i="1"/>
  <c r="K9" i="1"/>
  <c r="K7" i="1"/>
  <c r="K13" i="1"/>
  <c r="K5" i="1"/>
  <c r="K10" i="1"/>
  <c r="K12" i="1"/>
  <c r="K6" i="1"/>
  <c r="K4" i="1"/>
  <c r="A23" i="1" l="1"/>
  <c r="A27" i="1"/>
  <c r="A24" i="1"/>
  <c r="L20" i="1"/>
  <c r="A25" i="1"/>
  <c r="L23" i="1"/>
  <c r="L21" i="1"/>
  <c r="L24" i="1"/>
  <c r="L25" i="1"/>
  <c r="L27" i="1"/>
  <c r="L26" i="1"/>
  <c r="A20" i="1"/>
  <c r="A21" i="1"/>
  <c r="A26" i="1"/>
  <c r="A4" i="1"/>
  <c r="A10" i="1"/>
  <c r="A8" i="1"/>
  <c r="A11" i="1"/>
  <c r="A13" i="1"/>
  <c r="A6" i="1"/>
  <c r="L22" i="1"/>
  <c r="A22" i="1"/>
  <c r="A9" i="1"/>
  <c r="A12" i="1"/>
  <c r="A7" i="1"/>
  <c r="A5" i="1"/>
  <c r="L19" i="1"/>
  <c r="A18" i="1"/>
  <c r="L18" i="1"/>
  <c r="A19" i="1"/>
</calcChain>
</file>

<file path=xl/sharedStrings.xml><?xml version="1.0" encoding="utf-8"?>
<sst xmlns="http://schemas.openxmlformats.org/spreadsheetml/2006/main" count="64" uniqueCount="42">
  <si>
    <t>Players</t>
  </si>
  <si>
    <t>Total</t>
  </si>
  <si>
    <t>Gopher</t>
  </si>
  <si>
    <t>Greenie</t>
  </si>
  <si>
    <t>Standing</t>
  </si>
  <si>
    <t>Standings</t>
  </si>
  <si>
    <t>Erley/Hans</t>
  </si>
  <si>
    <t>Team</t>
  </si>
  <si>
    <t>1st Half</t>
  </si>
  <si>
    <t>Dowdy/Dowdy</t>
  </si>
  <si>
    <t>Dowdy, Carey</t>
  </si>
  <si>
    <t>Gordon, Jeff</t>
  </si>
  <si>
    <t>Hans, Andy</t>
  </si>
  <si>
    <t>Hestwood, Jeff</t>
  </si>
  <si>
    <t>Smith, Gary</t>
  </si>
  <si>
    <t>Wohlart, Al</t>
  </si>
  <si>
    <t>Dowdy, Ron</t>
  </si>
  <si>
    <t>Erley, Gordy</t>
  </si>
  <si>
    <t>W</t>
  </si>
  <si>
    <t>S</t>
  </si>
  <si>
    <t>N</t>
  </si>
  <si>
    <t>Smith/Thomas</t>
  </si>
  <si>
    <t>Thomas, Paul</t>
  </si>
  <si>
    <t xml:space="preserve"> </t>
  </si>
  <si>
    <t>Pruett, Clyde</t>
  </si>
  <si>
    <t>Clark, Jeff</t>
  </si>
  <si>
    <t>Grech, Tony</t>
  </si>
  <si>
    <t xml:space="preserve">Gordon/Halatek </t>
  </si>
  <si>
    <t>Pruett/Shevchik</t>
  </si>
  <si>
    <t>Halatek, Chris</t>
  </si>
  <si>
    <t>Dedrick, Brad</t>
  </si>
  <si>
    <t>Shevchik, Greg</t>
  </si>
  <si>
    <t>Dedrick/Wohlart</t>
  </si>
  <si>
    <t>Damron/Clark</t>
  </si>
  <si>
    <t>Maidens/Sell</t>
  </si>
  <si>
    <t>Hestwood/Stepp</t>
  </si>
  <si>
    <t>Grech/Addley</t>
  </si>
  <si>
    <t>Damron, Steve</t>
  </si>
  <si>
    <t>Maidens, Don</t>
  </si>
  <si>
    <t>Sell, Dave</t>
  </si>
  <si>
    <t>Stepp, Mike</t>
  </si>
  <si>
    <t>Addley, Gary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</si>
</sst>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0"/>
      <name val="Geneva"/>
    </font>
    <font>
      <sz val="8"/>
      <name val="Geneva"/>
    </font>
    <font>
      <b/>
      <sz val="11"/>
      <name val="Arial Narrow"/>
      <family val="2"/>
    </font>
    <font>
      <sz val="11"/>
      <name val="Arial Narrow"/>
      <family val="2"/>
    </font>
    <font>
      <b/>
      <sz val="11"/>
      <color indexed="12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Border="1" applyAlignment="1">
      <alignment horizontal="center"/>
    </xf>
    <xf numFmtId="14" fontId="2" fillId="0" borderId="0" xfId="0" applyNumberFormat="1" applyFont="1" applyBorder="1" applyAlignment="1">
      <alignment horizontal="left"/>
    </xf>
    <xf numFmtId="0" fontId="2" fillId="0" borderId="0" xfId="0" applyFont="1" applyBorder="1"/>
    <xf numFmtId="0" fontId="2" fillId="2" borderId="11" xfId="0" applyFont="1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0" borderId="9" xfId="0" applyFont="1" applyBorder="1" applyAlignment="1">
      <alignment horizontal="centerContinuous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5" borderId="16" xfId="0" applyFont="1" applyFill="1" applyBorder="1" applyAlignment="1">
      <alignment horizontal="left"/>
    </xf>
    <xf numFmtId="0" fontId="3" fillId="5" borderId="17" xfId="0" applyFont="1" applyFill="1" applyBorder="1" applyAlignment="1">
      <alignment horizontal="left"/>
    </xf>
    <xf numFmtId="0" fontId="3" fillId="5" borderId="18" xfId="0" applyFont="1" applyFill="1" applyBorder="1" applyAlignment="1">
      <alignment horizontal="left"/>
    </xf>
    <xf numFmtId="0" fontId="3" fillId="5" borderId="19" xfId="0" applyFont="1" applyFill="1" applyBorder="1" applyAlignment="1">
      <alignment horizontal="left"/>
    </xf>
    <xf numFmtId="0" fontId="4" fillId="3" borderId="20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left"/>
    </xf>
    <xf numFmtId="0" fontId="3" fillId="5" borderId="14" xfId="0" applyFont="1" applyFill="1" applyBorder="1" applyAlignment="1">
      <alignment horizontal="left"/>
    </xf>
    <xf numFmtId="0" fontId="3" fillId="5" borderId="22" xfId="0" applyFont="1" applyFill="1" applyBorder="1" applyAlignment="1">
      <alignment horizontal="left"/>
    </xf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99FF"/>
      <color rgb="FFF876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4"/>
  <sheetViews>
    <sheetView tabSelected="1" zoomScaleNormal="100" workbookViewId="0">
      <selection activeCell="W12" sqref="W12"/>
    </sheetView>
  </sheetViews>
  <sheetFormatPr defaultColWidth="10.7109375" defaultRowHeight="21" customHeight="1"/>
  <cols>
    <col min="1" max="1" width="14.140625" style="1" bestFit="1" customWidth="1"/>
    <col min="2" max="2" width="19.7109375" style="12" bestFit="1" customWidth="1"/>
    <col min="3" max="10" width="3.42578125" style="12" bestFit="1" customWidth="1"/>
    <col min="11" max="11" width="8" style="12" bestFit="1" customWidth="1"/>
    <col min="12" max="12" width="14.140625" style="1" bestFit="1" customWidth="1"/>
    <col min="13" max="13" width="16" style="12" bestFit="1" customWidth="1"/>
    <col min="14" max="21" width="3.42578125" style="12" bestFit="1" customWidth="1"/>
    <col min="22" max="22" width="8" style="12" bestFit="1" customWidth="1"/>
    <col min="23" max="23" width="11.85546875" style="12" bestFit="1" customWidth="1"/>
    <col min="24" max="24" width="11.28515625" style="12" bestFit="1" customWidth="1"/>
    <col min="25" max="25" width="5.140625" style="12" bestFit="1" customWidth="1"/>
    <col min="26" max="26" width="6.140625" style="10" bestFit="1" customWidth="1"/>
    <col min="27" max="30" width="6.140625" style="10" customWidth="1"/>
    <col min="31" max="31" width="7.140625" style="12" customWidth="1"/>
    <col min="32" max="16384" width="10.7109375" style="12"/>
  </cols>
  <sheetData>
    <row r="1" spans="1:30" s="3" customFormat="1" ht="17.25" thickBot="1">
      <c r="A1" s="1"/>
      <c r="B1" s="2"/>
      <c r="L1" s="1"/>
      <c r="Z1" s="1"/>
      <c r="AA1" s="1"/>
      <c r="AB1" s="1"/>
      <c r="AC1" s="1"/>
      <c r="AD1" s="1"/>
    </row>
    <row r="2" spans="1:30" s="3" customFormat="1" ht="16.5">
      <c r="A2" s="4" t="s">
        <v>8</v>
      </c>
      <c r="B2" s="5" t="s">
        <v>7</v>
      </c>
      <c r="C2" s="6">
        <v>1</v>
      </c>
      <c r="D2" s="6">
        <v>2</v>
      </c>
      <c r="E2" s="6">
        <v>3</v>
      </c>
      <c r="F2" s="6">
        <v>4</v>
      </c>
      <c r="G2" s="6">
        <v>5</v>
      </c>
      <c r="H2" s="6">
        <v>6</v>
      </c>
      <c r="I2" s="6">
        <v>7</v>
      </c>
      <c r="J2" s="6">
        <v>8</v>
      </c>
      <c r="K2" s="7" t="s">
        <v>1</v>
      </c>
    </row>
    <row r="3" spans="1:30" ht="17.25" thickBot="1">
      <c r="A3" s="8" t="s">
        <v>4</v>
      </c>
      <c r="B3" s="9"/>
      <c r="C3" s="10" t="s">
        <v>20</v>
      </c>
      <c r="D3" s="10" t="s">
        <v>19</v>
      </c>
      <c r="E3" s="10" t="s">
        <v>18</v>
      </c>
      <c r="F3" s="10" t="s">
        <v>20</v>
      </c>
      <c r="G3" s="10" t="s">
        <v>19</v>
      </c>
      <c r="H3" s="10" t="s">
        <v>18</v>
      </c>
      <c r="I3" s="10" t="s">
        <v>20</v>
      </c>
      <c r="J3" s="10"/>
      <c r="K3" s="11"/>
    </row>
    <row r="4" spans="1:30" ht="17.25" thickBot="1">
      <c r="A4" s="13">
        <f t="shared" ref="A4:A13" si="0">RANK(K4,$K$4:$K$13)</f>
        <v>1</v>
      </c>
      <c r="B4" s="24" t="s">
        <v>21</v>
      </c>
      <c r="C4" s="38">
        <v>5</v>
      </c>
      <c r="D4" s="40">
        <v>8</v>
      </c>
      <c r="E4" s="39">
        <v>15</v>
      </c>
      <c r="F4" s="40">
        <v>13</v>
      </c>
      <c r="G4" s="40">
        <v>17</v>
      </c>
      <c r="H4" s="39">
        <v>14</v>
      </c>
      <c r="I4" s="39"/>
      <c r="J4" s="41"/>
      <c r="K4" s="28">
        <f t="shared" ref="K4:K13" si="1">SUM(C4:J4)</f>
        <v>72</v>
      </c>
    </row>
    <row r="5" spans="1:30" ht="17.25" thickBot="1">
      <c r="A5" s="14">
        <f t="shared" si="0"/>
        <v>2</v>
      </c>
      <c r="B5" s="25" t="s">
        <v>32</v>
      </c>
      <c r="C5" s="44">
        <v>15</v>
      </c>
      <c r="D5" s="31">
        <v>16</v>
      </c>
      <c r="E5" s="31">
        <v>12</v>
      </c>
      <c r="F5" s="30">
        <v>13</v>
      </c>
      <c r="G5" s="30">
        <v>7</v>
      </c>
      <c r="H5" s="31">
        <v>8</v>
      </c>
      <c r="I5" s="31"/>
      <c r="J5" s="43"/>
      <c r="K5" s="28">
        <f t="shared" si="1"/>
        <v>71</v>
      </c>
    </row>
    <row r="6" spans="1:30" ht="17.25" thickBot="1">
      <c r="A6" s="14">
        <f t="shared" si="0"/>
        <v>3</v>
      </c>
      <c r="B6" s="25" t="s">
        <v>33</v>
      </c>
      <c r="C6" s="42">
        <v>11</v>
      </c>
      <c r="D6" s="31">
        <v>15</v>
      </c>
      <c r="E6" s="30">
        <v>7</v>
      </c>
      <c r="F6" s="30">
        <v>10</v>
      </c>
      <c r="G6" s="30">
        <v>11</v>
      </c>
      <c r="H6" s="30">
        <v>15</v>
      </c>
      <c r="I6" s="31"/>
      <c r="J6" s="43"/>
      <c r="K6" s="28">
        <f t="shared" si="1"/>
        <v>69</v>
      </c>
    </row>
    <row r="7" spans="1:30" s="10" customFormat="1" ht="17.25" thickBot="1">
      <c r="A7" s="14">
        <f t="shared" si="0"/>
        <v>4</v>
      </c>
      <c r="B7" s="25" t="s">
        <v>36</v>
      </c>
      <c r="C7" s="42">
        <v>14</v>
      </c>
      <c r="D7" s="31">
        <v>6</v>
      </c>
      <c r="E7" s="31">
        <v>14</v>
      </c>
      <c r="F7" s="30">
        <v>12</v>
      </c>
      <c r="G7" s="30">
        <v>12</v>
      </c>
      <c r="H7" s="31">
        <v>7</v>
      </c>
      <c r="I7" s="31"/>
      <c r="J7" s="43"/>
      <c r="K7" s="28">
        <f t="shared" si="1"/>
        <v>65</v>
      </c>
    </row>
    <row r="8" spans="1:30" ht="17.25" thickBot="1">
      <c r="A8" s="14">
        <f t="shared" si="0"/>
        <v>5</v>
      </c>
      <c r="B8" s="25" t="s">
        <v>34</v>
      </c>
      <c r="C8" s="44">
        <v>7</v>
      </c>
      <c r="D8" s="31">
        <f>17-4</f>
        <v>13</v>
      </c>
      <c r="E8" s="31">
        <v>17</v>
      </c>
      <c r="F8" s="30">
        <v>1</v>
      </c>
      <c r="G8" s="30">
        <v>15</v>
      </c>
      <c r="H8" s="31">
        <v>9</v>
      </c>
      <c r="I8" s="31"/>
      <c r="J8" s="43"/>
      <c r="K8" s="28">
        <f t="shared" si="1"/>
        <v>62</v>
      </c>
    </row>
    <row r="9" spans="1:30" ht="17.25" thickBot="1">
      <c r="A9" s="14">
        <f t="shared" si="0"/>
        <v>6</v>
      </c>
      <c r="B9" s="25" t="s">
        <v>27</v>
      </c>
      <c r="C9" s="44">
        <v>14</v>
      </c>
      <c r="D9" s="31">
        <v>7</v>
      </c>
      <c r="E9" s="31">
        <v>10</v>
      </c>
      <c r="F9" s="30">
        <v>14</v>
      </c>
      <c r="G9" s="30">
        <v>10</v>
      </c>
      <c r="H9" s="31">
        <v>6</v>
      </c>
      <c r="I9" s="31"/>
      <c r="J9" s="43"/>
      <c r="K9" s="28">
        <f t="shared" si="1"/>
        <v>61</v>
      </c>
    </row>
    <row r="10" spans="1:30" ht="17.25" thickBot="1">
      <c r="A10" s="14">
        <f t="shared" si="0"/>
        <v>7</v>
      </c>
      <c r="B10" s="25" t="s">
        <v>28</v>
      </c>
      <c r="C10" s="44">
        <v>11</v>
      </c>
      <c r="D10" s="32">
        <v>13</v>
      </c>
      <c r="E10" s="31">
        <v>8</v>
      </c>
      <c r="F10" s="30">
        <v>4</v>
      </c>
      <c r="G10" s="30">
        <v>15</v>
      </c>
      <c r="H10" s="31">
        <v>9</v>
      </c>
      <c r="I10" s="31"/>
      <c r="J10" s="43"/>
      <c r="K10" s="28">
        <f t="shared" si="1"/>
        <v>60</v>
      </c>
    </row>
    <row r="11" spans="1:30" ht="17.25" thickBot="1">
      <c r="A11" s="14">
        <f t="shared" si="0"/>
        <v>8</v>
      </c>
      <c r="B11" s="26" t="s">
        <v>35</v>
      </c>
      <c r="C11" s="44">
        <v>17</v>
      </c>
      <c r="D11" s="31">
        <v>5</v>
      </c>
      <c r="E11" s="31">
        <v>15</v>
      </c>
      <c r="F11" s="30">
        <v>10</v>
      </c>
      <c r="G11" s="30">
        <v>7</v>
      </c>
      <c r="H11" s="31">
        <v>3</v>
      </c>
      <c r="I11" s="31"/>
      <c r="J11" s="43"/>
      <c r="K11" s="28">
        <f t="shared" si="1"/>
        <v>57</v>
      </c>
    </row>
    <row r="12" spans="1:30" ht="17.25" thickBot="1">
      <c r="A12" s="14">
        <f t="shared" si="0"/>
        <v>8</v>
      </c>
      <c r="B12" s="26" t="s">
        <v>6</v>
      </c>
      <c r="C12" s="42">
        <v>8</v>
      </c>
      <c r="D12" s="31">
        <v>14</v>
      </c>
      <c r="E12" s="31">
        <v>7</v>
      </c>
      <c r="F12" s="30">
        <v>9</v>
      </c>
      <c r="G12" s="30">
        <v>7</v>
      </c>
      <c r="H12" s="31">
        <v>12</v>
      </c>
      <c r="I12" s="31"/>
      <c r="J12" s="43"/>
      <c r="K12" s="28">
        <f t="shared" si="1"/>
        <v>57</v>
      </c>
    </row>
    <row r="13" spans="1:30" ht="17.25" thickBot="1">
      <c r="A13" s="15">
        <f t="shared" si="0"/>
        <v>10</v>
      </c>
      <c r="B13" s="27" t="s">
        <v>9</v>
      </c>
      <c r="C13" s="45">
        <v>8</v>
      </c>
      <c r="D13" s="47">
        <v>9</v>
      </c>
      <c r="E13" s="47">
        <v>5</v>
      </c>
      <c r="F13" s="46">
        <v>12</v>
      </c>
      <c r="G13" s="46">
        <v>5</v>
      </c>
      <c r="H13" s="47">
        <v>11</v>
      </c>
      <c r="I13" s="47"/>
      <c r="J13" s="48"/>
      <c r="K13" s="29">
        <f t="shared" si="1"/>
        <v>50</v>
      </c>
    </row>
    <row r="14" spans="1:30" ht="16.5">
      <c r="A14" s="12"/>
      <c r="B14" s="23"/>
      <c r="L14" s="12"/>
      <c r="Z14" s="12"/>
      <c r="AA14" s="12"/>
      <c r="AB14" s="12"/>
      <c r="AC14" s="12"/>
      <c r="AD14" s="12"/>
    </row>
    <row r="15" spans="1:30" ht="17.25" thickBot="1">
      <c r="A15" s="12"/>
      <c r="L15" s="12"/>
    </row>
    <row r="16" spans="1:30" ht="16.5">
      <c r="A16" s="16" t="s">
        <v>2</v>
      </c>
      <c r="B16" s="17" t="s">
        <v>0</v>
      </c>
      <c r="C16" s="6">
        <v>1</v>
      </c>
      <c r="D16" s="6">
        <v>2</v>
      </c>
      <c r="E16" s="6">
        <v>3</v>
      </c>
      <c r="F16" s="6">
        <v>4</v>
      </c>
      <c r="G16" s="6">
        <v>5</v>
      </c>
      <c r="H16" s="6">
        <v>6</v>
      </c>
      <c r="I16" s="6">
        <v>7</v>
      </c>
      <c r="J16" s="6">
        <v>8</v>
      </c>
      <c r="K16" s="18" t="s">
        <v>1</v>
      </c>
      <c r="L16" s="19" t="s">
        <v>3</v>
      </c>
      <c r="M16" s="17" t="s">
        <v>0</v>
      </c>
      <c r="N16" s="6">
        <v>1</v>
      </c>
      <c r="O16" s="6">
        <v>2</v>
      </c>
      <c r="P16" s="6">
        <v>3</v>
      </c>
      <c r="Q16" s="6">
        <v>4</v>
      </c>
      <c r="R16" s="6">
        <v>5</v>
      </c>
      <c r="S16" s="6">
        <v>6</v>
      </c>
      <c r="T16" s="6">
        <v>7</v>
      </c>
      <c r="U16" s="6">
        <v>8</v>
      </c>
      <c r="V16" s="7" t="s">
        <v>1</v>
      </c>
    </row>
    <row r="17" spans="1:24" ht="17.25" thickBot="1">
      <c r="A17" s="20" t="s">
        <v>5</v>
      </c>
      <c r="C17" s="10" t="s">
        <v>20</v>
      </c>
      <c r="D17" s="10" t="s">
        <v>19</v>
      </c>
      <c r="E17" s="10" t="s">
        <v>18</v>
      </c>
      <c r="F17" s="10" t="s">
        <v>20</v>
      </c>
      <c r="G17" s="10" t="s">
        <v>19</v>
      </c>
      <c r="H17" s="10" t="s">
        <v>18</v>
      </c>
      <c r="I17" s="10" t="s">
        <v>20</v>
      </c>
      <c r="J17" s="10"/>
      <c r="K17" s="21"/>
      <c r="L17" s="22" t="s">
        <v>5</v>
      </c>
      <c r="N17" s="10" t="s">
        <v>20</v>
      </c>
      <c r="O17" s="10" t="s">
        <v>19</v>
      </c>
      <c r="P17" s="10" t="s">
        <v>18</v>
      </c>
      <c r="Q17" s="10" t="s">
        <v>20</v>
      </c>
      <c r="R17" s="10" t="s">
        <v>19</v>
      </c>
      <c r="S17" s="10" t="s">
        <v>18</v>
      </c>
      <c r="T17" s="10" t="s">
        <v>20</v>
      </c>
      <c r="U17" s="10"/>
      <c r="V17" s="11"/>
    </row>
    <row r="18" spans="1:24" ht="17.25" thickBot="1">
      <c r="A18" s="13">
        <f t="shared" ref="A18:A27" si="2">RANK(K18,$K$18:$K$27)</f>
        <v>1</v>
      </c>
      <c r="B18" s="33" t="s">
        <v>15</v>
      </c>
      <c r="C18" s="49">
        <v>18</v>
      </c>
      <c r="D18" s="40">
        <v>15</v>
      </c>
      <c r="E18" s="40">
        <v>12</v>
      </c>
      <c r="F18" s="40">
        <v>14</v>
      </c>
      <c r="G18" s="39">
        <v>13</v>
      </c>
      <c r="H18" s="40">
        <v>7</v>
      </c>
      <c r="I18" s="39"/>
      <c r="J18" s="41"/>
      <c r="K18" s="36">
        <f t="shared" ref="K18:K27" si="3">SUM(C18:J18)</f>
        <v>79</v>
      </c>
      <c r="L18" s="13">
        <f t="shared" ref="L18:L27" si="4">RANK(V18,$V$18:$V$27)</f>
        <v>1</v>
      </c>
      <c r="M18" s="33" t="s">
        <v>39</v>
      </c>
      <c r="N18" s="49">
        <v>16</v>
      </c>
      <c r="O18" s="40">
        <v>12</v>
      </c>
      <c r="P18" s="39">
        <v>18</v>
      </c>
      <c r="Q18" s="39">
        <v>6</v>
      </c>
      <c r="R18" s="39">
        <v>18</v>
      </c>
      <c r="S18" s="39">
        <v>14</v>
      </c>
      <c r="T18" s="39"/>
      <c r="U18" s="41"/>
      <c r="V18" s="36">
        <f t="shared" ref="V18:V27" si="5">SUM(N18:U18)</f>
        <v>84</v>
      </c>
    </row>
    <row r="19" spans="1:24" ht="17.25" thickBot="1">
      <c r="A19" s="14">
        <f t="shared" si="2"/>
        <v>1</v>
      </c>
      <c r="B19" s="34" t="s">
        <v>37</v>
      </c>
      <c r="C19" s="42">
        <v>14</v>
      </c>
      <c r="D19" s="31">
        <v>18</v>
      </c>
      <c r="E19" s="31">
        <v>13</v>
      </c>
      <c r="F19" s="30">
        <v>14</v>
      </c>
      <c r="G19" s="31">
        <v>9</v>
      </c>
      <c r="H19" s="30">
        <v>11</v>
      </c>
      <c r="I19" s="31"/>
      <c r="J19" s="43"/>
      <c r="K19" s="36">
        <f t="shared" si="3"/>
        <v>79</v>
      </c>
      <c r="L19" s="14">
        <f t="shared" si="4"/>
        <v>2</v>
      </c>
      <c r="M19" s="34" t="s">
        <v>22</v>
      </c>
      <c r="N19" s="42">
        <v>9</v>
      </c>
      <c r="O19" s="31">
        <v>16</v>
      </c>
      <c r="P19" s="31">
        <v>14</v>
      </c>
      <c r="Q19" s="31">
        <v>8</v>
      </c>
      <c r="R19" s="31">
        <v>15</v>
      </c>
      <c r="S19" s="31">
        <v>9</v>
      </c>
      <c r="T19" s="31"/>
      <c r="U19" s="43"/>
      <c r="V19" s="36">
        <f t="shared" si="5"/>
        <v>71</v>
      </c>
    </row>
    <row r="20" spans="1:24" ht="17.25" thickBot="1">
      <c r="A20" s="14">
        <f t="shared" si="2"/>
        <v>3</v>
      </c>
      <c r="B20" s="34" t="s">
        <v>26</v>
      </c>
      <c r="C20" s="42">
        <v>15</v>
      </c>
      <c r="D20" s="30">
        <v>7</v>
      </c>
      <c r="E20" s="30">
        <v>7</v>
      </c>
      <c r="F20" s="30">
        <v>15</v>
      </c>
      <c r="G20" s="30">
        <v>15</v>
      </c>
      <c r="H20" s="30">
        <v>11</v>
      </c>
      <c r="I20" s="31"/>
      <c r="J20" s="43"/>
      <c r="K20" s="36">
        <f t="shared" si="3"/>
        <v>70</v>
      </c>
      <c r="L20" s="14">
        <f t="shared" si="4"/>
        <v>3</v>
      </c>
      <c r="M20" s="34" t="s">
        <v>25</v>
      </c>
      <c r="N20" s="42">
        <v>13</v>
      </c>
      <c r="O20" s="30">
        <v>12</v>
      </c>
      <c r="P20" s="31">
        <v>8</v>
      </c>
      <c r="Q20" s="30">
        <v>8</v>
      </c>
      <c r="R20" s="31">
        <v>11</v>
      </c>
      <c r="S20" s="31">
        <v>15</v>
      </c>
      <c r="T20" s="31"/>
      <c r="U20" s="43"/>
      <c r="V20" s="36">
        <f t="shared" si="5"/>
        <v>67</v>
      </c>
    </row>
    <row r="21" spans="1:24" ht="17.25" thickBot="1">
      <c r="A21" s="14">
        <f t="shared" si="2"/>
        <v>4</v>
      </c>
      <c r="B21" s="34" t="s">
        <v>24</v>
      </c>
      <c r="C21" s="42">
        <v>8</v>
      </c>
      <c r="D21" s="31">
        <v>14</v>
      </c>
      <c r="E21" s="30">
        <v>15</v>
      </c>
      <c r="F21" s="30">
        <v>8</v>
      </c>
      <c r="G21" s="31">
        <v>16</v>
      </c>
      <c r="H21" s="31">
        <v>6</v>
      </c>
      <c r="I21" s="31"/>
      <c r="J21" s="43"/>
      <c r="K21" s="36">
        <f t="shared" si="3"/>
        <v>67</v>
      </c>
      <c r="L21" s="14">
        <f t="shared" si="4"/>
        <v>4</v>
      </c>
      <c r="M21" s="34" t="s">
        <v>29</v>
      </c>
      <c r="N21" s="44">
        <v>11</v>
      </c>
      <c r="O21" s="31">
        <v>10</v>
      </c>
      <c r="P21" s="31">
        <v>14</v>
      </c>
      <c r="Q21" s="30">
        <v>17</v>
      </c>
      <c r="R21" s="31">
        <v>13</v>
      </c>
      <c r="S21" s="31">
        <v>1</v>
      </c>
      <c r="T21" s="31"/>
      <c r="U21" s="43"/>
      <c r="V21" s="36">
        <f t="shared" si="5"/>
        <v>66</v>
      </c>
    </row>
    <row r="22" spans="1:24" ht="17.25" thickBot="1">
      <c r="A22" s="14">
        <f t="shared" si="2"/>
        <v>4</v>
      </c>
      <c r="B22" s="34" t="s">
        <v>14</v>
      </c>
      <c r="C22" s="51">
        <v>6</v>
      </c>
      <c r="D22" s="31">
        <v>6</v>
      </c>
      <c r="E22" s="31">
        <v>9</v>
      </c>
      <c r="F22" s="31">
        <v>16</v>
      </c>
      <c r="G22" s="30">
        <v>15</v>
      </c>
      <c r="H22" s="30">
        <v>15</v>
      </c>
      <c r="I22" s="31"/>
      <c r="J22" s="43"/>
      <c r="K22" s="36">
        <f t="shared" si="3"/>
        <v>67</v>
      </c>
      <c r="L22" s="14">
        <f t="shared" si="4"/>
        <v>4</v>
      </c>
      <c r="M22" s="34" t="s">
        <v>40</v>
      </c>
      <c r="N22" s="44">
        <v>13</v>
      </c>
      <c r="O22" s="32">
        <v>10</v>
      </c>
      <c r="P22" s="31">
        <v>15</v>
      </c>
      <c r="Q22" s="31">
        <v>14</v>
      </c>
      <c r="R22" s="31">
        <v>7</v>
      </c>
      <c r="S22" s="31">
        <v>7</v>
      </c>
      <c r="T22" s="31"/>
      <c r="U22" s="43"/>
      <c r="V22" s="36">
        <f t="shared" si="5"/>
        <v>66</v>
      </c>
      <c r="X22" s="23"/>
    </row>
    <row r="23" spans="1:24" ht="17.25" thickBot="1">
      <c r="A23" s="14">
        <f t="shared" si="2"/>
        <v>6</v>
      </c>
      <c r="B23" s="34" t="s">
        <v>12</v>
      </c>
      <c r="C23" s="44">
        <v>7</v>
      </c>
      <c r="D23" s="32">
        <v>16</v>
      </c>
      <c r="E23" s="30">
        <v>6</v>
      </c>
      <c r="F23" s="30">
        <v>8</v>
      </c>
      <c r="G23" s="31">
        <v>16</v>
      </c>
      <c r="H23" s="31">
        <v>11</v>
      </c>
      <c r="I23" s="31"/>
      <c r="J23" s="43"/>
      <c r="K23" s="36">
        <f t="shared" si="3"/>
        <v>64</v>
      </c>
      <c r="L23" s="14">
        <f t="shared" si="4"/>
        <v>6</v>
      </c>
      <c r="M23" s="34" t="s">
        <v>10</v>
      </c>
      <c r="N23" s="42">
        <v>11</v>
      </c>
      <c r="O23" s="31">
        <v>13</v>
      </c>
      <c r="P23" s="31">
        <v>4</v>
      </c>
      <c r="Q23" s="30">
        <v>14</v>
      </c>
      <c r="R23" s="31">
        <v>7</v>
      </c>
      <c r="S23" s="31">
        <v>15</v>
      </c>
      <c r="T23" s="31"/>
      <c r="U23" s="43"/>
      <c r="V23" s="36">
        <f t="shared" si="5"/>
        <v>64</v>
      </c>
    </row>
    <row r="24" spans="1:24" ht="17.25" thickBot="1">
      <c r="A24" s="14">
        <f t="shared" si="2"/>
        <v>7</v>
      </c>
      <c r="B24" s="34" t="s">
        <v>13</v>
      </c>
      <c r="C24" s="42">
        <v>16</v>
      </c>
      <c r="D24" s="31">
        <v>5</v>
      </c>
      <c r="E24" s="31">
        <v>16</v>
      </c>
      <c r="F24" s="30">
        <v>7</v>
      </c>
      <c r="G24" s="31">
        <v>6</v>
      </c>
      <c r="H24" s="31">
        <v>3</v>
      </c>
      <c r="I24" s="31"/>
      <c r="J24" s="43"/>
      <c r="K24" s="36">
        <f t="shared" si="3"/>
        <v>53</v>
      </c>
      <c r="L24" s="14">
        <f t="shared" si="4"/>
        <v>7</v>
      </c>
      <c r="M24" s="34" t="s">
        <v>41</v>
      </c>
      <c r="N24" s="42">
        <v>10</v>
      </c>
      <c r="O24" s="31">
        <v>12</v>
      </c>
      <c r="P24" s="31">
        <v>17</v>
      </c>
      <c r="Q24" s="31">
        <v>8</v>
      </c>
      <c r="R24" s="31">
        <v>9</v>
      </c>
      <c r="S24" s="31">
        <v>7</v>
      </c>
      <c r="T24" s="31"/>
      <c r="U24" s="43"/>
      <c r="V24" s="36">
        <f t="shared" si="5"/>
        <v>63</v>
      </c>
    </row>
    <row r="25" spans="1:24" ht="17.25" thickBot="1">
      <c r="A25" s="14">
        <f t="shared" si="2"/>
        <v>8</v>
      </c>
      <c r="B25" s="34" t="s">
        <v>11</v>
      </c>
      <c r="C25" s="42">
        <v>12</v>
      </c>
      <c r="D25" s="31">
        <v>4</v>
      </c>
      <c r="E25" s="31">
        <v>10</v>
      </c>
      <c r="F25" s="30">
        <f>14-8</f>
        <v>6</v>
      </c>
      <c r="G25" s="31">
        <v>7</v>
      </c>
      <c r="H25" s="30">
        <v>11</v>
      </c>
      <c r="I25" s="31"/>
      <c r="J25" s="43"/>
      <c r="K25" s="36">
        <f t="shared" si="3"/>
        <v>50</v>
      </c>
      <c r="L25" s="14">
        <f t="shared" si="4"/>
        <v>8</v>
      </c>
      <c r="M25" s="34" t="s">
        <v>17</v>
      </c>
      <c r="N25" s="42">
        <v>12</v>
      </c>
      <c r="O25" s="30">
        <v>6</v>
      </c>
      <c r="P25" s="31">
        <v>7</v>
      </c>
      <c r="Q25" s="30">
        <v>18</v>
      </c>
      <c r="R25" s="31">
        <v>4</v>
      </c>
      <c r="S25" s="31">
        <v>13</v>
      </c>
      <c r="T25" s="31"/>
      <c r="U25" s="43"/>
      <c r="V25" s="36">
        <f t="shared" si="5"/>
        <v>60</v>
      </c>
    </row>
    <row r="26" spans="1:24" ht="17.25" thickBot="1">
      <c r="A26" s="14">
        <f t="shared" si="2"/>
        <v>9</v>
      </c>
      <c r="B26" s="34" t="s">
        <v>16</v>
      </c>
      <c r="C26" s="42">
        <v>10</v>
      </c>
      <c r="D26" s="31">
        <v>8</v>
      </c>
      <c r="E26" s="31">
        <v>7</v>
      </c>
      <c r="F26" s="30">
        <v>8</v>
      </c>
      <c r="G26" s="31">
        <v>7</v>
      </c>
      <c r="H26" s="30">
        <v>3</v>
      </c>
      <c r="I26" s="31"/>
      <c r="J26" s="43"/>
      <c r="K26" s="36">
        <f t="shared" si="3"/>
        <v>43</v>
      </c>
      <c r="L26" s="14">
        <f t="shared" si="4"/>
        <v>9</v>
      </c>
      <c r="M26" s="34" t="s">
        <v>31</v>
      </c>
      <c r="N26" s="44">
        <v>9</v>
      </c>
      <c r="O26" s="32">
        <v>9</v>
      </c>
      <c r="P26" s="31">
        <v>5</v>
      </c>
      <c r="Q26" s="30">
        <v>5</v>
      </c>
      <c r="R26" s="31">
        <v>15</v>
      </c>
      <c r="S26" s="31">
        <v>8</v>
      </c>
      <c r="T26" s="31"/>
      <c r="U26" s="43"/>
      <c r="V26" s="36">
        <f t="shared" si="5"/>
        <v>51</v>
      </c>
    </row>
    <row r="27" spans="1:24" s="10" customFormat="1" ht="17.25" thickBot="1">
      <c r="A27" s="15">
        <f t="shared" si="2"/>
        <v>10</v>
      </c>
      <c r="B27" s="35" t="s">
        <v>38</v>
      </c>
      <c r="C27" s="50">
        <v>4</v>
      </c>
      <c r="D27" s="47">
        <f>17-8</f>
        <v>9</v>
      </c>
      <c r="E27" s="47">
        <v>15</v>
      </c>
      <c r="F27" s="46">
        <v>-2</v>
      </c>
      <c r="G27" s="47">
        <v>6</v>
      </c>
      <c r="H27" s="47">
        <v>8</v>
      </c>
      <c r="I27" s="47"/>
      <c r="J27" s="48"/>
      <c r="K27" s="37">
        <f t="shared" si="3"/>
        <v>40</v>
      </c>
      <c r="L27" s="15">
        <f t="shared" si="4"/>
        <v>10</v>
      </c>
      <c r="M27" s="35" t="s">
        <v>30</v>
      </c>
      <c r="N27" s="45">
        <v>6</v>
      </c>
      <c r="O27" s="46">
        <v>10</v>
      </c>
      <c r="P27" s="47">
        <v>8</v>
      </c>
      <c r="Q27" s="46">
        <v>4</v>
      </c>
      <c r="R27" s="47">
        <v>3</v>
      </c>
      <c r="S27" s="46">
        <v>13</v>
      </c>
      <c r="T27" s="47"/>
      <c r="U27" s="48"/>
      <c r="V27" s="37">
        <f t="shared" si="5"/>
        <v>44</v>
      </c>
    </row>
    <row r="29" spans="1:24" ht="21" customHeight="1">
      <c r="A29" s="3"/>
      <c r="T29" s="12" t="s">
        <v>23</v>
      </c>
    </row>
    <row r="30" spans="1:24" s="10" customFormat="1" ht="21" customHeight="1">
      <c r="A30" s="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"/>
    </row>
    <row r="31" spans="1:24" s="10" customFormat="1" ht="21" customHeight="1">
      <c r="A31" s="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"/>
    </row>
    <row r="32" spans="1:24" s="10" customFormat="1" ht="21" customHeight="1">
      <c r="A32" s="1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"/>
    </row>
    <row r="33" spans="1:12" s="10" customFormat="1" ht="21" customHeight="1">
      <c r="A33" s="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"/>
    </row>
    <row r="34" spans="1:12" s="10" customFormat="1" ht="21" customHeight="1">
      <c r="A34" s="1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"/>
    </row>
    <row r="35" spans="1:12" s="10" customFormat="1" ht="21" customHeight="1">
      <c r="A35" s="1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"/>
    </row>
    <row r="36" spans="1:12" s="10" customFormat="1" ht="21" customHeight="1">
      <c r="A36" s="1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"/>
    </row>
    <row r="37" spans="1:12" s="10" customFormat="1" ht="21" customHeight="1">
      <c r="A37" s="1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"/>
    </row>
    <row r="38" spans="1:12" s="10" customFormat="1" ht="21" customHeight="1">
      <c r="A38" s="1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"/>
    </row>
    <row r="39" spans="1:12" s="10" customFormat="1" ht="21" customHeight="1">
      <c r="A39" s="1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"/>
    </row>
    <row r="40" spans="1:12" s="10" customFormat="1" ht="21" customHeight="1">
      <c r="A40" s="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"/>
    </row>
    <row r="41" spans="1:12" s="10" customFormat="1" ht="21" customHeight="1">
      <c r="A41" s="1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"/>
    </row>
    <row r="42" spans="1:12" s="10" customFormat="1" ht="21" customHeight="1">
      <c r="A42" s="1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"/>
    </row>
    <row r="43" spans="1:12" s="10" customFormat="1" ht="21" customHeight="1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"/>
    </row>
    <row r="44" spans="1:12" s="10" customFormat="1" ht="21" customHeight="1">
      <c r="A44" s="1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"/>
    </row>
  </sheetData>
  <sortState ref="M18:V27">
    <sortCondition descending="1" ref="V18:V27"/>
  </sortState>
  <phoneticPr fontId="1" type="noConversion"/>
  <printOptions horizontalCentered="1" verticalCentered="1"/>
  <pageMargins left="0.75" right="0.43" top="1" bottom="0.67" header="0.5" footer="0.5"/>
  <pageSetup scale="94" orientation="landscape" r:id="rId1"/>
  <headerFooter alignWithMargins="0">
    <oddHeader xml:space="preserve">&amp;C&amp;"Times,Bold Italic"&amp;18 2015 GFTG Standings </oddHeader>
    <oddFooter>&amp;C&amp;"Times,Bold"&amp;D</oddFooter>
  </headerFooter>
  <cellWatches>
    <cellWatch r="B1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GFTG 2015</vt:lpstr>
      <vt:lpstr>Sheet1</vt:lpstr>
      <vt:lpstr>'GFTG 2015'!Print_Area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Consistent Office</dc:creator>
  <cp:lastModifiedBy>Hans</cp:lastModifiedBy>
  <cp:lastPrinted>2014-06-13T17:22:22Z</cp:lastPrinted>
  <dcterms:created xsi:type="dcterms:W3CDTF">2000-06-08T11:52:44Z</dcterms:created>
  <dcterms:modified xsi:type="dcterms:W3CDTF">2015-06-08T12:29:44Z</dcterms:modified>
</cp:coreProperties>
</file>