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Andy\Downloads\"/>
    </mc:Choice>
  </mc:AlternateContent>
  <bookViews>
    <workbookView xWindow="0" yWindow="0" windowWidth="19200" windowHeight="6950"/>
  </bookViews>
  <sheets>
    <sheet name="GFTG 2017" sheetId="1" r:id="rId1"/>
    <sheet name="Sheet1" sheetId="2" r:id="rId2"/>
  </sheets>
  <definedNames>
    <definedName name="_xlnm.Print_Area" localSheetId="0">'GFTG 2017'!$A$2:$X$27</definedName>
  </definedNames>
  <calcPr calcId="171027"/>
</workbook>
</file>

<file path=xl/calcChain.xml><?xml version="1.0" encoding="utf-8"?>
<calcChain xmlns="http://schemas.openxmlformats.org/spreadsheetml/2006/main">
  <c r="X27" i="1" l="1"/>
  <c r="X23" i="1"/>
  <c r="X25" i="1"/>
  <c r="X26" i="1"/>
  <c r="X20" i="1"/>
  <c r="X24" i="1"/>
  <c r="X19" i="1"/>
  <c r="X22" i="1"/>
  <c r="X21" i="1"/>
  <c r="X18" i="1"/>
  <c r="L23" i="1"/>
  <c r="L21" i="1"/>
  <c r="L22" i="1"/>
  <c r="L20" i="1"/>
  <c r="L19" i="1"/>
  <c r="L24" i="1"/>
  <c r="L25" i="1"/>
  <c r="L26" i="1"/>
  <c r="L27" i="1"/>
  <c r="L18" i="1"/>
  <c r="L7" i="1" l="1"/>
  <c r="L11" i="1"/>
  <c r="L9" i="1" l="1"/>
  <c r="L6" i="1"/>
  <c r="L13" i="1"/>
  <c r="L8" i="1"/>
  <c r="L10" i="1"/>
  <c r="L5" i="1"/>
  <c r="L12" i="1"/>
  <c r="L4" i="1"/>
  <c r="A23" i="1" l="1"/>
  <c r="A27" i="1"/>
  <c r="A24" i="1"/>
  <c r="M20" i="1"/>
  <c r="A25" i="1"/>
  <c r="M23" i="1"/>
  <c r="M21" i="1"/>
  <c r="M24" i="1"/>
  <c r="M25" i="1"/>
  <c r="M27" i="1"/>
  <c r="M26" i="1"/>
  <c r="A20" i="1"/>
  <c r="A21" i="1"/>
  <c r="A26" i="1"/>
  <c r="A4" i="1"/>
  <c r="A10" i="1"/>
  <c r="A8" i="1"/>
  <c r="A11" i="1"/>
  <c r="A13" i="1"/>
  <c r="A6" i="1"/>
  <c r="M22" i="1"/>
  <c r="A22" i="1"/>
  <c r="A9" i="1"/>
  <c r="A12" i="1"/>
  <c r="A7" i="1"/>
  <c r="A5" i="1"/>
  <c r="M19" i="1"/>
  <c r="A18" i="1"/>
  <c r="M18" i="1"/>
  <c r="A19" i="1"/>
</calcChain>
</file>

<file path=xl/sharedStrings.xml><?xml version="1.0" encoding="utf-8"?>
<sst xmlns="http://schemas.openxmlformats.org/spreadsheetml/2006/main" count="68" uniqueCount="47">
  <si>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</si>
  <si>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</si>
  <si>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</si>
  <si>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</si>
  <si>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</si>
  <si>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</si>
  <si>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</si>
  <si>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</si>
  <si>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Dowdy/Dowdy</t>
  </si>
  <si>
    <t>Dowdy, Carey</t>
  </si>
  <si>
    <t>Gordon, Jeff</t>
  </si>
  <si>
    <t>Hans, Andy</t>
  </si>
  <si>
    <t>Smith, Gary</t>
  </si>
  <si>
    <t>Wohlart, Al</t>
  </si>
  <si>
    <t>Dowdy, Ron</t>
  </si>
  <si>
    <t>Erley, Gordy</t>
  </si>
  <si>
    <t xml:space="preserve"> </t>
  </si>
  <si>
    <t>Pruett, Clyde</t>
  </si>
  <si>
    <t>Clark, Jeff</t>
  </si>
  <si>
    <t>Grech, Tony</t>
  </si>
  <si>
    <t xml:space="preserve">Gordon/Halatek </t>
  </si>
  <si>
    <t>Pruett/Shevchik</t>
  </si>
  <si>
    <t>Halatek, Chris</t>
  </si>
  <si>
    <t>Dedrick, Brad</t>
  </si>
  <si>
    <t>Shevchik, Greg</t>
  </si>
  <si>
    <t>Grech/Addley</t>
  </si>
  <si>
    <t>Damron, Steve</t>
  </si>
  <si>
    <t>Addley, Gary</t>
  </si>
  <si>
    <t>Dedrick/Wohlart</t>
  </si>
  <si>
    <t>Smith/Westfall</t>
  </si>
  <si>
    <t>Westfall, Jim</t>
  </si>
  <si>
    <t>Kinzel, Dennis</t>
  </si>
  <si>
    <t>McCallum, Mike</t>
  </si>
  <si>
    <t>McCallum/Kinzel</t>
  </si>
  <si>
    <t>(Maidens/Sell)/Koski</t>
  </si>
  <si>
    <t>Sell/Maidens</t>
  </si>
  <si>
    <t>Koski, Norm</t>
  </si>
  <si>
    <t>S</t>
  </si>
  <si>
    <t>Damron/Clark*</t>
  </si>
  <si>
    <t>*First Half Champs</t>
  </si>
  <si>
    <t xml:space="preserve">1st </t>
  </si>
  <si>
    <t>Half</t>
  </si>
  <si>
    <t>2nd Half</t>
  </si>
  <si>
    <t>W</t>
  </si>
  <si>
    <t>N</t>
  </si>
  <si>
    <t>POSITION NIGHT</t>
  </si>
  <si>
    <t>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</si>
</sst>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8" xfId="0" applyFont="1" applyBorder="1"/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27" xfId="0" applyFont="1" applyFill="1" applyBorder="1" applyAlignment="1">
      <alignment horizontal="left"/>
    </xf>
    <xf numFmtId="0" fontId="3" fillId="5" borderId="2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2" fillId="0" borderId="6" xfId="0" applyFont="1" applyBorder="1"/>
    <xf numFmtId="20" fontId="2" fillId="5" borderId="8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20" fontId="2" fillId="5" borderId="6" xfId="0" applyNumberFormat="1" applyFont="1" applyFill="1" applyBorder="1" applyAlignment="1">
      <alignment horizontal="center"/>
    </xf>
    <xf numFmtId="0" fontId="3" fillId="8" borderId="26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20" fontId="2" fillId="8" borderId="6" xfId="0" applyNumberFormat="1" applyFont="1" applyFill="1" applyBorder="1" applyAlignment="1">
      <alignment horizontal="center"/>
    </xf>
    <xf numFmtId="0" fontId="3" fillId="8" borderId="27" xfId="0" applyFont="1" applyFill="1" applyBorder="1" applyAlignment="1">
      <alignment horizontal="left"/>
    </xf>
    <xf numFmtId="20" fontId="2" fillId="8" borderId="8" xfId="0" applyNumberFormat="1" applyFont="1" applyFill="1" applyBorder="1" applyAlignment="1">
      <alignment horizontal="center"/>
    </xf>
    <xf numFmtId="20" fontId="3" fillId="8" borderId="6" xfId="0" applyNumberFormat="1" applyFont="1" applyFill="1" applyBorder="1" applyAlignment="1">
      <alignment horizontal="center"/>
    </xf>
    <xf numFmtId="20" fontId="3" fillId="8" borderId="8" xfId="0" applyNumberFormat="1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abSelected="1" zoomScaleNormal="100" workbookViewId="0">
      <selection activeCell="N5" sqref="N5"/>
    </sheetView>
  </sheetViews>
  <sheetFormatPr defaultColWidth="10.7265625" defaultRowHeight="21" customHeight="1"/>
  <cols>
    <col min="1" max="1" width="14.1796875" style="1" bestFit="1" customWidth="1"/>
    <col min="2" max="2" width="19.7265625" style="12" bestFit="1" customWidth="1"/>
    <col min="3" max="3" width="4.7265625" style="12" customWidth="1"/>
    <col min="4" max="9" width="4" style="12" bestFit="1" customWidth="1"/>
    <col min="10" max="11" width="3.54296875" style="12" bestFit="1" customWidth="1"/>
    <col min="12" max="12" width="8.1796875" style="12" bestFit="1" customWidth="1"/>
    <col min="13" max="13" width="14.26953125" style="1" bestFit="1" customWidth="1"/>
    <col min="14" max="14" width="16" style="12" bestFit="1" customWidth="1"/>
    <col min="15" max="15" width="4.453125" style="12" bestFit="1" customWidth="1"/>
    <col min="16" max="21" width="4" style="12" bestFit="1" customWidth="1"/>
    <col min="22" max="23" width="3.54296875" style="12" bestFit="1" customWidth="1"/>
    <col min="24" max="24" width="8.1796875" style="12" bestFit="1" customWidth="1"/>
    <col min="25" max="25" width="11.81640625" style="12" bestFit="1" customWidth="1"/>
    <col min="26" max="26" width="11.26953125" style="12" bestFit="1" customWidth="1"/>
    <col min="27" max="27" width="5.1796875" style="12" bestFit="1" customWidth="1"/>
    <col min="28" max="28" width="6.1796875" style="10" bestFit="1" customWidth="1"/>
    <col min="29" max="32" width="6.1796875" style="10" customWidth="1"/>
    <col min="33" max="33" width="7.1796875" style="12" customWidth="1"/>
    <col min="34" max="16384" width="10.7265625" style="12"/>
  </cols>
  <sheetData>
    <row r="1" spans="1:32" s="3" customFormat="1" ht="14.5" thickBot="1">
      <c r="A1" s="1"/>
      <c r="B1" s="2"/>
      <c r="C1" s="2"/>
      <c r="M1" s="1"/>
      <c r="AB1" s="1"/>
      <c r="AC1" s="1"/>
      <c r="AD1" s="1"/>
      <c r="AE1" s="1"/>
      <c r="AF1" s="1"/>
    </row>
    <row r="2" spans="1:32" s="3" customFormat="1" ht="14">
      <c r="A2" s="4" t="s">
        <v>42</v>
      </c>
      <c r="B2" s="5" t="s">
        <v>7</v>
      </c>
      <c r="C2" s="6"/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  <c r="M2" s="58" t="s">
        <v>45</v>
      </c>
    </row>
    <row r="3" spans="1:32" ht="14.5" thickBot="1">
      <c r="A3" s="8" t="s">
        <v>4</v>
      </c>
      <c r="B3" s="9"/>
      <c r="C3" s="1"/>
      <c r="D3" s="10" t="s">
        <v>37</v>
      </c>
      <c r="E3" s="10" t="s">
        <v>43</v>
      </c>
      <c r="F3" s="10" t="s">
        <v>44</v>
      </c>
      <c r="G3" s="10" t="s">
        <v>37</v>
      </c>
      <c r="H3" s="10" t="s">
        <v>43</v>
      </c>
      <c r="I3" s="10" t="s">
        <v>44</v>
      </c>
      <c r="J3" s="10"/>
      <c r="K3" s="10"/>
      <c r="L3" s="11"/>
      <c r="M3" s="14" t="s">
        <v>46</v>
      </c>
    </row>
    <row r="4" spans="1:32" ht="14.5" thickBot="1">
      <c r="A4" s="13">
        <f t="shared" ref="A4:A13" si="0">RANK(L4,$L$4:$L$13)</f>
        <v>1</v>
      </c>
      <c r="B4" s="48" t="s">
        <v>29</v>
      </c>
      <c r="C4" s="49"/>
      <c r="D4" s="57">
        <v>12</v>
      </c>
      <c r="E4" s="25">
        <v>11</v>
      </c>
      <c r="F4" s="24">
        <v>10</v>
      </c>
      <c r="G4" s="25">
        <v>17</v>
      </c>
      <c r="H4" s="25">
        <v>15</v>
      </c>
      <c r="I4" s="24">
        <v>11</v>
      </c>
      <c r="J4" s="24">
        <v>16</v>
      </c>
      <c r="K4" s="26"/>
      <c r="L4" s="19">
        <f t="shared" ref="L4:L13" si="1">SUM(D4:K4)</f>
        <v>92</v>
      </c>
      <c r="M4" s="61">
        <v>0.21111111111111111</v>
      </c>
    </row>
    <row r="5" spans="1:32" ht="14.5" thickBot="1">
      <c r="A5" s="14">
        <f t="shared" si="0"/>
        <v>2</v>
      </c>
      <c r="B5" s="47" t="s">
        <v>6</v>
      </c>
      <c r="C5" s="50"/>
      <c r="D5" s="69">
        <v>11</v>
      </c>
      <c r="E5" s="29">
        <v>7</v>
      </c>
      <c r="F5" s="29">
        <v>12</v>
      </c>
      <c r="G5" s="28">
        <v>16</v>
      </c>
      <c r="H5" s="28">
        <v>17</v>
      </c>
      <c r="I5" s="29">
        <v>17</v>
      </c>
      <c r="J5" s="29">
        <v>9</v>
      </c>
      <c r="K5" s="30"/>
      <c r="L5" s="20">
        <f t="shared" si="1"/>
        <v>89</v>
      </c>
      <c r="M5" s="59">
        <v>0.21111111111111111</v>
      </c>
    </row>
    <row r="6" spans="1:32" ht="14.5" thickBot="1">
      <c r="A6" s="14">
        <f t="shared" si="0"/>
        <v>3</v>
      </c>
      <c r="B6" s="62" t="s">
        <v>25</v>
      </c>
      <c r="C6" s="49"/>
      <c r="D6" s="34">
        <v>16</v>
      </c>
      <c r="E6" s="24">
        <v>14</v>
      </c>
      <c r="F6" s="24">
        <v>8</v>
      </c>
      <c r="G6" s="25">
        <v>5</v>
      </c>
      <c r="H6" s="25">
        <v>18</v>
      </c>
      <c r="I6" s="24">
        <v>5</v>
      </c>
      <c r="J6" s="24">
        <v>17</v>
      </c>
      <c r="K6" s="26"/>
      <c r="L6" s="19">
        <f t="shared" si="1"/>
        <v>83</v>
      </c>
      <c r="M6" s="67">
        <v>0.20555555555555557</v>
      </c>
    </row>
    <row r="7" spans="1:32" s="10" customFormat="1" ht="14.5" thickBot="1">
      <c r="A7" s="14">
        <f t="shared" si="0"/>
        <v>4</v>
      </c>
      <c r="B7" s="65" t="s">
        <v>33</v>
      </c>
      <c r="C7" s="50"/>
      <c r="D7" s="37">
        <v>15</v>
      </c>
      <c r="E7" s="29">
        <v>6</v>
      </c>
      <c r="F7" s="29">
        <v>15</v>
      </c>
      <c r="G7" s="28">
        <v>14</v>
      </c>
      <c r="H7" s="28">
        <v>7</v>
      </c>
      <c r="I7" s="29">
        <v>10</v>
      </c>
      <c r="J7" s="29">
        <v>14</v>
      </c>
      <c r="K7" s="30"/>
      <c r="L7" s="20">
        <f t="shared" si="1"/>
        <v>81</v>
      </c>
      <c r="M7" s="68">
        <v>0.20555555555555557</v>
      </c>
    </row>
    <row r="8" spans="1:32" ht="14.5" thickBot="1">
      <c r="A8" s="14">
        <f t="shared" si="0"/>
        <v>5</v>
      </c>
      <c r="B8" s="48" t="s">
        <v>28</v>
      </c>
      <c r="C8" s="49"/>
      <c r="D8" s="57">
        <v>6</v>
      </c>
      <c r="E8" s="24">
        <v>15</v>
      </c>
      <c r="F8" s="24">
        <v>5</v>
      </c>
      <c r="G8" s="25">
        <v>8</v>
      </c>
      <c r="H8" s="25">
        <v>16</v>
      </c>
      <c r="I8" s="24">
        <v>15</v>
      </c>
      <c r="J8" s="24">
        <v>15</v>
      </c>
      <c r="K8" s="26"/>
      <c r="L8" s="19">
        <f t="shared" si="1"/>
        <v>80</v>
      </c>
      <c r="M8" s="61">
        <v>0.19999999999999998</v>
      </c>
    </row>
    <row r="9" spans="1:32" ht="14.5" thickBot="1">
      <c r="A9" s="14">
        <f t="shared" si="0"/>
        <v>6</v>
      </c>
      <c r="B9" s="47" t="s">
        <v>20</v>
      </c>
      <c r="C9" s="50"/>
      <c r="D9" s="37">
        <v>13</v>
      </c>
      <c r="E9" s="29">
        <v>18</v>
      </c>
      <c r="F9" s="29">
        <v>17</v>
      </c>
      <c r="G9" s="28">
        <v>5</v>
      </c>
      <c r="H9" s="28">
        <v>4</v>
      </c>
      <c r="I9" s="29">
        <v>12</v>
      </c>
      <c r="J9" s="29">
        <v>4</v>
      </c>
      <c r="K9" s="30"/>
      <c r="L9" s="20">
        <f t="shared" si="1"/>
        <v>73</v>
      </c>
      <c r="M9" s="59">
        <v>0.19999999999999998</v>
      </c>
    </row>
    <row r="10" spans="1:32" ht="14.5" thickBot="1">
      <c r="A10" s="14">
        <f t="shared" si="0"/>
        <v>7</v>
      </c>
      <c r="B10" s="62" t="s">
        <v>21</v>
      </c>
      <c r="C10" s="49"/>
      <c r="D10" s="57">
        <v>5</v>
      </c>
      <c r="E10" s="63">
        <v>4</v>
      </c>
      <c r="F10" s="24">
        <v>16</v>
      </c>
      <c r="G10" s="25">
        <v>6</v>
      </c>
      <c r="H10" s="25">
        <v>16</v>
      </c>
      <c r="I10" s="24">
        <v>16</v>
      </c>
      <c r="J10" s="24">
        <v>7</v>
      </c>
      <c r="K10" s="26"/>
      <c r="L10" s="19">
        <f t="shared" si="1"/>
        <v>70</v>
      </c>
      <c r="M10" s="64">
        <v>0.19444444444444445</v>
      </c>
    </row>
    <row r="11" spans="1:32" ht="14.5" thickBot="1">
      <c r="A11" s="14">
        <f t="shared" si="0"/>
        <v>8</v>
      </c>
      <c r="B11" s="65" t="s">
        <v>34</v>
      </c>
      <c r="C11" s="50"/>
      <c r="D11" s="37">
        <v>9</v>
      </c>
      <c r="E11" s="29">
        <v>11</v>
      </c>
      <c r="F11" s="29">
        <v>12</v>
      </c>
      <c r="G11" s="28">
        <v>14</v>
      </c>
      <c r="H11" s="28">
        <v>6</v>
      </c>
      <c r="I11" s="29">
        <v>6</v>
      </c>
      <c r="J11" s="29">
        <v>9</v>
      </c>
      <c r="K11" s="30"/>
      <c r="L11" s="20">
        <f t="shared" si="1"/>
        <v>67</v>
      </c>
      <c r="M11" s="66">
        <v>0.19444444444444445</v>
      </c>
    </row>
    <row r="12" spans="1:32" ht="14.5" thickBot="1">
      <c r="A12" s="14">
        <f t="shared" si="0"/>
        <v>9</v>
      </c>
      <c r="B12" s="60" t="s">
        <v>38</v>
      </c>
      <c r="C12" s="49"/>
      <c r="D12" s="34">
        <v>9</v>
      </c>
      <c r="E12" s="24">
        <v>9</v>
      </c>
      <c r="F12" s="25">
        <v>7</v>
      </c>
      <c r="G12" s="25">
        <v>17</v>
      </c>
      <c r="H12" s="25">
        <v>6</v>
      </c>
      <c r="I12" s="25">
        <v>7</v>
      </c>
      <c r="J12" s="24">
        <v>5</v>
      </c>
      <c r="K12" s="26"/>
      <c r="L12" s="19">
        <f t="shared" si="1"/>
        <v>60</v>
      </c>
      <c r="M12" s="61">
        <v>0.18888888888888888</v>
      </c>
    </row>
    <row r="13" spans="1:32" ht="14.5" thickBot="1">
      <c r="A13" s="15">
        <f t="shared" si="0"/>
        <v>10</v>
      </c>
      <c r="B13" s="47" t="s">
        <v>8</v>
      </c>
      <c r="C13" s="50"/>
      <c r="D13" s="37">
        <v>6</v>
      </c>
      <c r="E13" s="29">
        <v>13</v>
      </c>
      <c r="F13" s="29">
        <v>6</v>
      </c>
      <c r="G13" s="28">
        <v>8</v>
      </c>
      <c r="H13" s="28">
        <v>5</v>
      </c>
      <c r="I13" s="29">
        <v>11</v>
      </c>
      <c r="J13" s="29">
        <v>8</v>
      </c>
      <c r="K13" s="30"/>
      <c r="L13" s="20">
        <f t="shared" si="1"/>
        <v>57</v>
      </c>
      <c r="M13" s="59">
        <v>0.18888888888888888</v>
      </c>
    </row>
    <row r="14" spans="1:32" ht="14.5" thickBot="1">
      <c r="A14" s="12"/>
      <c r="B14" s="54" t="s">
        <v>39</v>
      </c>
      <c r="C14" s="18"/>
      <c r="M14" s="12"/>
      <c r="AB14" s="12"/>
      <c r="AC14" s="12"/>
      <c r="AD14" s="12"/>
      <c r="AE14" s="12"/>
      <c r="AF14" s="12"/>
    </row>
    <row r="15" spans="1:32" ht="14.5" thickBot="1">
      <c r="A15" s="12"/>
      <c r="M15" s="12"/>
    </row>
    <row r="16" spans="1:32" ht="14">
      <c r="A16" s="4" t="s">
        <v>2</v>
      </c>
      <c r="B16" s="5" t="s">
        <v>0</v>
      </c>
      <c r="C16" s="6" t="s">
        <v>40</v>
      </c>
      <c r="D16" s="6">
        <v>9</v>
      </c>
      <c r="E16" s="6">
        <v>10</v>
      </c>
      <c r="F16" s="6">
        <v>11</v>
      </c>
      <c r="G16" s="6">
        <v>12</v>
      </c>
      <c r="H16" s="6">
        <v>13</v>
      </c>
      <c r="I16" s="6">
        <v>14</v>
      </c>
      <c r="J16" s="6">
        <v>15</v>
      </c>
      <c r="K16" s="6">
        <v>16</v>
      </c>
      <c r="L16" s="16" t="s">
        <v>1</v>
      </c>
      <c r="M16" s="39" t="s">
        <v>3</v>
      </c>
      <c r="N16" s="5" t="s">
        <v>0</v>
      </c>
      <c r="O16" s="6" t="s">
        <v>40</v>
      </c>
      <c r="P16" s="6">
        <v>9</v>
      </c>
      <c r="Q16" s="6">
        <v>10</v>
      </c>
      <c r="R16" s="6">
        <v>11</v>
      </c>
      <c r="S16" s="6">
        <v>12</v>
      </c>
      <c r="T16" s="6">
        <v>13</v>
      </c>
      <c r="U16" s="6">
        <v>14</v>
      </c>
      <c r="V16" s="6">
        <v>15</v>
      </c>
      <c r="W16" s="6">
        <v>16</v>
      </c>
      <c r="X16" s="7" t="s">
        <v>1</v>
      </c>
    </row>
    <row r="17" spans="1:26" ht="14.5" thickBot="1">
      <c r="A17" s="8" t="s">
        <v>5</v>
      </c>
      <c r="B17" s="38"/>
      <c r="C17" s="1" t="s">
        <v>41</v>
      </c>
      <c r="D17" s="10" t="s">
        <v>37</v>
      </c>
      <c r="E17" s="10" t="s">
        <v>43</v>
      </c>
      <c r="F17" s="10" t="s">
        <v>44</v>
      </c>
      <c r="G17" s="10" t="s">
        <v>37</v>
      </c>
      <c r="H17" s="10" t="s">
        <v>43</v>
      </c>
      <c r="I17" s="10" t="s">
        <v>44</v>
      </c>
      <c r="J17" s="10"/>
      <c r="K17" s="10"/>
      <c r="L17" s="17"/>
      <c r="M17" s="40" t="s">
        <v>5</v>
      </c>
      <c r="N17" s="38"/>
      <c r="O17" s="1" t="s">
        <v>41</v>
      </c>
      <c r="P17" s="10" t="s">
        <v>37</v>
      </c>
      <c r="Q17" s="10" t="s">
        <v>43</v>
      </c>
      <c r="R17" s="10" t="s">
        <v>44</v>
      </c>
      <c r="S17" s="10" t="s">
        <v>37</v>
      </c>
      <c r="T17" s="10" t="s">
        <v>43</v>
      </c>
      <c r="U17" s="10" t="s">
        <v>44</v>
      </c>
      <c r="V17" s="10"/>
      <c r="W17" s="10"/>
      <c r="X17" s="11"/>
    </row>
    <row r="18" spans="1:26" ht="14.5" thickBot="1">
      <c r="A18" s="31">
        <f t="shared" ref="A18:A27" si="2">RANK(L18,$L$18:$L$27)</f>
        <v>1</v>
      </c>
      <c r="B18" s="41" t="s">
        <v>11</v>
      </c>
      <c r="C18" s="51">
        <v>105</v>
      </c>
      <c r="D18" s="34">
        <v>11</v>
      </c>
      <c r="E18" s="25">
        <v>6</v>
      </c>
      <c r="F18" s="25">
        <v>10</v>
      </c>
      <c r="G18" s="25">
        <v>15</v>
      </c>
      <c r="H18" s="25">
        <v>14</v>
      </c>
      <c r="I18" s="25">
        <v>15</v>
      </c>
      <c r="J18" s="24">
        <v>10</v>
      </c>
      <c r="K18" s="26"/>
      <c r="L18" s="55">
        <f t="shared" ref="L18:L27" si="3">SUM(C18:K18)</f>
        <v>186</v>
      </c>
      <c r="M18" s="31">
        <f t="shared" ref="M18:M27" si="4">RANK(X18,$X$18:$X$27)</f>
        <v>1</v>
      </c>
      <c r="N18" s="41" t="s">
        <v>18</v>
      </c>
      <c r="O18" s="51">
        <v>114</v>
      </c>
      <c r="P18" s="34">
        <v>14</v>
      </c>
      <c r="Q18" s="24">
        <v>11</v>
      </c>
      <c r="R18" s="24">
        <v>8</v>
      </c>
      <c r="S18" s="24">
        <v>16</v>
      </c>
      <c r="T18" s="24">
        <v>10</v>
      </c>
      <c r="U18" s="24">
        <v>12</v>
      </c>
      <c r="V18" s="24">
        <v>9</v>
      </c>
      <c r="W18" s="26"/>
      <c r="X18" s="55">
        <f t="shared" ref="X18:X27" si="5">SUM(O18:W18)</f>
        <v>194</v>
      </c>
    </row>
    <row r="19" spans="1:26" ht="14.5" thickBot="1">
      <c r="A19" s="32">
        <f t="shared" si="2"/>
        <v>2</v>
      </c>
      <c r="B19" s="42" t="s">
        <v>27</v>
      </c>
      <c r="C19" s="52">
        <v>90</v>
      </c>
      <c r="D19" s="35">
        <v>15</v>
      </c>
      <c r="E19" s="22">
        <v>13</v>
      </c>
      <c r="F19" s="22">
        <v>13</v>
      </c>
      <c r="G19" s="21">
        <v>13</v>
      </c>
      <c r="H19" s="22">
        <v>14</v>
      </c>
      <c r="I19" s="21">
        <v>7</v>
      </c>
      <c r="J19" s="22">
        <v>19</v>
      </c>
      <c r="K19" s="27"/>
      <c r="L19" s="55">
        <f t="shared" si="3"/>
        <v>184</v>
      </c>
      <c r="M19" s="32">
        <f t="shared" si="4"/>
        <v>2</v>
      </c>
      <c r="N19" s="42" t="s">
        <v>15</v>
      </c>
      <c r="O19" s="52">
        <v>94</v>
      </c>
      <c r="P19" s="35">
        <v>8</v>
      </c>
      <c r="Q19" s="21">
        <v>9</v>
      </c>
      <c r="R19" s="22">
        <v>16</v>
      </c>
      <c r="S19" s="21">
        <v>14</v>
      </c>
      <c r="T19" s="22">
        <v>18</v>
      </c>
      <c r="U19" s="22">
        <v>17</v>
      </c>
      <c r="V19" s="22">
        <v>16</v>
      </c>
      <c r="W19" s="27"/>
      <c r="X19" s="55">
        <f t="shared" si="5"/>
        <v>192</v>
      </c>
    </row>
    <row r="20" spans="1:26" ht="14.5" thickBot="1">
      <c r="A20" s="32">
        <f t="shared" si="2"/>
        <v>3</v>
      </c>
      <c r="B20" s="42" t="s">
        <v>13</v>
      </c>
      <c r="C20" s="52">
        <v>91</v>
      </c>
      <c r="D20" s="35">
        <v>2</v>
      </c>
      <c r="E20" s="22">
        <v>16</v>
      </c>
      <c r="F20" s="22">
        <v>8</v>
      </c>
      <c r="G20" s="21">
        <v>15</v>
      </c>
      <c r="H20" s="22">
        <v>16</v>
      </c>
      <c r="I20" s="22">
        <v>18</v>
      </c>
      <c r="J20" s="22">
        <v>16</v>
      </c>
      <c r="K20" s="27"/>
      <c r="L20" s="55">
        <f t="shared" si="3"/>
        <v>182</v>
      </c>
      <c r="M20" s="32">
        <f t="shared" si="4"/>
        <v>3</v>
      </c>
      <c r="N20" s="42" t="s">
        <v>30</v>
      </c>
      <c r="O20" s="52">
        <v>87</v>
      </c>
      <c r="P20" s="36">
        <v>15</v>
      </c>
      <c r="Q20" s="23">
        <v>14</v>
      </c>
      <c r="R20" s="22">
        <v>6</v>
      </c>
      <c r="S20" s="21">
        <v>17</v>
      </c>
      <c r="T20" s="22">
        <v>18</v>
      </c>
      <c r="U20" s="22">
        <v>13</v>
      </c>
      <c r="V20" s="22">
        <v>15</v>
      </c>
      <c r="W20" s="27"/>
      <c r="X20" s="55">
        <f t="shared" si="5"/>
        <v>185</v>
      </c>
    </row>
    <row r="21" spans="1:26" ht="14.5" thickBot="1">
      <c r="A21" s="32">
        <f t="shared" si="2"/>
        <v>4</v>
      </c>
      <c r="B21" s="46" t="s">
        <v>32</v>
      </c>
      <c r="C21" s="52">
        <v>95</v>
      </c>
      <c r="D21" s="35">
        <v>16</v>
      </c>
      <c r="E21" s="21">
        <v>9</v>
      </c>
      <c r="F21" s="21">
        <v>12</v>
      </c>
      <c r="G21" s="21">
        <v>7</v>
      </c>
      <c r="H21" s="22">
        <v>16</v>
      </c>
      <c r="I21" s="21">
        <v>14</v>
      </c>
      <c r="J21" s="22">
        <v>8</v>
      </c>
      <c r="K21" s="27"/>
      <c r="L21" s="55">
        <f t="shared" si="3"/>
        <v>177</v>
      </c>
      <c r="M21" s="32">
        <f t="shared" si="4"/>
        <v>4</v>
      </c>
      <c r="N21" s="42" t="s">
        <v>17</v>
      </c>
      <c r="O21" s="52">
        <v>104</v>
      </c>
      <c r="P21" s="35">
        <v>10</v>
      </c>
      <c r="Q21" s="21">
        <v>7</v>
      </c>
      <c r="R21" s="22">
        <v>16</v>
      </c>
      <c r="S21" s="21">
        <v>8</v>
      </c>
      <c r="T21" s="22">
        <v>12</v>
      </c>
      <c r="U21" s="22">
        <v>13</v>
      </c>
      <c r="V21" s="22">
        <v>11</v>
      </c>
      <c r="W21" s="27"/>
      <c r="X21" s="55">
        <f t="shared" si="5"/>
        <v>181</v>
      </c>
    </row>
    <row r="22" spans="1:26" ht="14.5" thickBot="1">
      <c r="A22" s="32">
        <f t="shared" si="2"/>
        <v>5</v>
      </c>
      <c r="B22" s="42" t="s">
        <v>22</v>
      </c>
      <c r="C22" s="52">
        <v>94</v>
      </c>
      <c r="D22" s="35">
        <v>14</v>
      </c>
      <c r="E22" s="22">
        <v>16</v>
      </c>
      <c r="F22" s="22">
        <v>14</v>
      </c>
      <c r="G22" s="21">
        <v>6</v>
      </c>
      <c r="H22" s="22">
        <v>8</v>
      </c>
      <c r="I22" s="21">
        <v>8</v>
      </c>
      <c r="J22" s="22">
        <v>11</v>
      </c>
      <c r="K22" s="27"/>
      <c r="L22" s="55">
        <f t="shared" si="3"/>
        <v>171</v>
      </c>
      <c r="M22" s="32">
        <f t="shared" si="4"/>
        <v>5</v>
      </c>
      <c r="N22" s="42" t="s">
        <v>36</v>
      </c>
      <c r="O22" s="52">
        <v>102</v>
      </c>
      <c r="P22" s="35">
        <v>9</v>
      </c>
      <c r="Q22" s="22">
        <v>8</v>
      </c>
      <c r="R22" s="22">
        <v>17</v>
      </c>
      <c r="S22" s="22">
        <v>11</v>
      </c>
      <c r="T22" s="22">
        <v>7</v>
      </c>
      <c r="U22" s="22">
        <v>9</v>
      </c>
      <c r="V22" s="22">
        <v>2</v>
      </c>
      <c r="W22" s="27"/>
      <c r="X22" s="55">
        <f t="shared" si="5"/>
        <v>165</v>
      </c>
      <c r="Z22" s="18"/>
    </row>
    <row r="23" spans="1:26" ht="14.5" thickBot="1">
      <c r="A23" s="32">
        <f t="shared" si="2"/>
        <v>6</v>
      </c>
      <c r="B23" s="42" t="s">
        <v>26</v>
      </c>
      <c r="C23" s="52">
        <v>96</v>
      </c>
      <c r="D23" s="35">
        <v>7</v>
      </c>
      <c r="E23" s="22">
        <v>8</v>
      </c>
      <c r="F23" s="22">
        <v>10</v>
      </c>
      <c r="G23" s="21">
        <v>16</v>
      </c>
      <c r="H23" s="22">
        <v>13</v>
      </c>
      <c r="I23" s="22">
        <v>4</v>
      </c>
      <c r="J23" s="22">
        <v>3</v>
      </c>
      <c r="K23" s="27"/>
      <c r="L23" s="55">
        <f t="shared" si="3"/>
        <v>157</v>
      </c>
      <c r="M23" s="32">
        <f t="shared" si="4"/>
        <v>6</v>
      </c>
      <c r="N23" s="42" t="s">
        <v>10</v>
      </c>
      <c r="O23" s="52">
        <v>72</v>
      </c>
      <c r="P23" s="36">
        <v>13</v>
      </c>
      <c r="Q23" s="22">
        <v>15</v>
      </c>
      <c r="R23" s="22">
        <v>19</v>
      </c>
      <c r="S23" s="21">
        <v>6</v>
      </c>
      <c r="T23" s="22">
        <v>5</v>
      </c>
      <c r="U23" s="22">
        <v>18</v>
      </c>
      <c r="V23" s="22">
        <v>3</v>
      </c>
      <c r="W23" s="27"/>
      <c r="X23" s="55">
        <f t="shared" si="5"/>
        <v>151</v>
      </c>
    </row>
    <row r="24" spans="1:26" ht="14.5" thickBot="1">
      <c r="A24" s="32">
        <f t="shared" si="2"/>
        <v>7</v>
      </c>
      <c r="B24" s="42" t="s">
        <v>35</v>
      </c>
      <c r="C24" s="52">
        <v>84</v>
      </c>
      <c r="D24" s="35">
        <v>8</v>
      </c>
      <c r="E24" s="22">
        <v>13</v>
      </c>
      <c r="F24" s="21">
        <v>9</v>
      </c>
      <c r="G24" s="21">
        <v>15</v>
      </c>
      <c r="H24" s="22">
        <v>6</v>
      </c>
      <c r="I24" s="22">
        <v>6</v>
      </c>
      <c r="J24" s="22">
        <v>12</v>
      </c>
      <c r="K24" s="27"/>
      <c r="L24" s="55">
        <f t="shared" si="3"/>
        <v>153</v>
      </c>
      <c r="M24" s="32">
        <f t="shared" si="4"/>
        <v>7</v>
      </c>
      <c r="N24" s="42" t="s">
        <v>23</v>
      </c>
      <c r="O24" s="52">
        <v>88</v>
      </c>
      <c r="P24" s="36">
        <v>3</v>
      </c>
      <c r="Q24" s="21">
        <v>13</v>
      </c>
      <c r="R24" s="22">
        <v>3</v>
      </c>
      <c r="S24" s="21">
        <v>6</v>
      </c>
      <c r="T24" s="22">
        <v>15</v>
      </c>
      <c r="U24" s="21">
        <v>10</v>
      </c>
      <c r="V24" s="22">
        <v>11</v>
      </c>
      <c r="W24" s="27"/>
      <c r="X24" s="55">
        <f t="shared" si="5"/>
        <v>149</v>
      </c>
    </row>
    <row r="25" spans="1:26" ht="14.5" thickBot="1">
      <c r="A25" s="32">
        <f t="shared" si="2"/>
        <v>8</v>
      </c>
      <c r="B25" s="42" t="s">
        <v>14</v>
      </c>
      <c r="C25" s="52">
        <v>76</v>
      </c>
      <c r="D25" s="44">
        <v>7</v>
      </c>
      <c r="E25" s="22">
        <v>14</v>
      </c>
      <c r="F25" s="22">
        <v>7</v>
      </c>
      <c r="G25" s="22">
        <v>7</v>
      </c>
      <c r="H25" s="21">
        <v>8</v>
      </c>
      <c r="I25" s="21">
        <v>13</v>
      </c>
      <c r="J25" s="22">
        <v>14</v>
      </c>
      <c r="K25" s="27"/>
      <c r="L25" s="55">
        <f t="shared" si="3"/>
        <v>146</v>
      </c>
      <c r="M25" s="32">
        <f t="shared" si="4"/>
        <v>7</v>
      </c>
      <c r="N25" s="42" t="s">
        <v>19</v>
      </c>
      <c r="O25" s="52">
        <v>78</v>
      </c>
      <c r="P25" s="35">
        <v>18</v>
      </c>
      <c r="Q25" s="21">
        <v>8</v>
      </c>
      <c r="R25" s="22">
        <v>5</v>
      </c>
      <c r="S25" s="22">
        <v>5</v>
      </c>
      <c r="T25" s="22">
        <v>17</v>
      </c>
      <c r="U25" s="22">
        <v>5</v>
      </c>
      <c r="V25" s="22">
        <v>13</v>
      </c>
      <c r="W25" s="27"/>
      <c r="X25" s="55">
        <f t="shared" si="5"/>
        <v>149</v>
      </c>
    </row>
    <row r="26" spans="1:26" ht="14.5" thickBot="1">
      <c r="A26" s="32">
        <f t="shared" si="2"/>
        <v>9</v>
      </c>
      <c r="B26" s="42" t="s">
        <v>12</v>
      </c>
      <c r="C26" s="52">
        <v>72</v>
      </c>
      <c r="D26" s="35">
        <v>16</v>
      </c>
      <c r="E26" s="22">
        <v>9</v>
      </c>
      <c r="F26" s="22">
        <v>12</v>
      </c>
      <c r="G26" s="21">
        <v>9</v>
      </c>
      <c r="H26" s="22">
        <v>6</v>
      </c>
      <c r="I26" s="21">
        <v>9</v>
      </c>
      <c r="J26" s="22">
        <v>11</v>
      </c>
      <c r="K26" s="27"/>
      <c r="L26" s="55">
        <f t="shared" si="3"/>
        <v>144</v>
      </c>
      <c r="M26" s="32">
        <f t="shared" si="4"/>
        <v>9</v>
      </c>
      <c r="N26" s="42" t="s">
        <v>9</v>
      </c>
      <c r="O26" s="52">
        <v>79</v>
      </c>
      <c r="P26" s="35">
        <v>4</v>
      </c>
      <c r="Q26" s="22">
        <v>11</v>
      </c>
      <c r="R26" s="22">
        <v>6</v>
      </c>
      <c r="S26" s="21">
        <v>11</v>
      </c>
      <c r="T26" s="22">
        <v>4</v>
      </c>
      <c r="U26" s="22">
        <v>9</v>
      </c>
      <c r="V26" s="22">
        <v>8</v>
      </c>
      <c r="W26" s="27"/>
      <c r="X26" s="55">
        <f t="shared" si="5"/>
        <v>132</v>
      </c>
    </row>
    <row r="27" spans="1:26" s="10" customFormat="1" ht="14.5" thickBot="1">
      <c r="A27" s="33">
        <f t="shared" si="2"/>
        <v>10</v>
      </c>
      <c r="B27" s="43" t="s">
        <v>24</v>
      </c>
      <c r="C27" s="53">
        <v>71</v>
      </c>
      <c r="D27" s="37">
        <v>6</v>
      </c>
      <c r="E27" s="45">
        <v>6</v>
      </c>
      <c r="F27" s="28">
        <v>15</v>
      </c>
      <c r="G27" s="28">
        <v>7</v>
      </c>
      <c r="H27" s="29">
        <v>9</v>
      </c>
      <c r="I27" s="29">
        <v>16</v>
      </c>
      <c r="J27" s="29">
        <v>6</v>
      </c>
      <c r="K27" s="30"/>
      <c r="L27" s="56">
        <f t="shared" si="3"/>
        <v>136</v>
      </c>
      <c r="M27" s="33">
        <f t="shared" si="4"/>
        <v>10</v>
      </c>
      <c r="N27" s="43" t="s">
        <v>31</v>
      </c>
      <c r="O27" s="53">
        <v>54</v>
      </c>
      <c r="P27" s="37">
        <v>8</v>
      </c>
      <c r="Q27" s="45">
        <v>10</v>
      </c>
      <c r="R27" s="29">
        <v>14</v>
      </c>
      <c r="S27" s="29">
        <v>16</v>
      </c>
      <c r="T27" s="29">
        <v>6</v>
      </c>
      <c r="U27" s="29">
        <v>4</v>
      </c>
      <c r="V27" s="29">
        <v>14</v>
      </c>
      <c r="W27" s="30"/>
      <c r="X27" s="56">
        <f t="shared" si="5"/>
        <v>126</v>
      </c>
    </row>
    <row r="29" spans="1:26" ht="21" customHeight="1">
      <c r="A29" s="3"/>
      <c r="V29" s="12" t="s">
        <v>16</v>
      </c>
    </row>
    <row r="30" spans="1:26" s="10" customFormat="1" ht="21" customHeight="1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6" s="10" customFormat="1" ht="21" customHeight="1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6" s="10" customFormat="1" ht="21" customHeight="1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  <row r="41" spans="1:13" s="10" customFormat="1" ht="21" customHeight="1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"/>
    </row>
    <row r="42" spans="1:13" s="10" customFormat="1" ht="21" customHeight="1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"/>
    </row>
    <row r="43" spans="1:13" s="10" customFormat="1" ht="21" customHeight="1">
      <c r="A43" s="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"/>
    </row>
    <row r="44" spans="1:13" s="10" customFormat="1" ht="21" customHeight="1">
      <c r="A44" s="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"/>
    </row>
  </sheetData>
  <sortState ref="N18:X27">
    <sortCondition descending="1" ref="X18:X27"/>
  </sortState>
  <phoneticPr fontId="1" type="noConversion"/>
  <printOptions horizontalCentered="1" verticalCentered="1"/>
  <pageMargins left="0.75" right="0.43" top="1" bottom="0.67" header="0.5" footer="0.5"/>
  <pageSetup scale="89" orientation="landscape" r:id="rId1"/>
  <headerFooter alignWithMargins="0">
    <oddHeader xml:space="preserve">&amp;C&amp;"Times,Bold Italic"&amp;18 2017
 GFTG Standings </oddHeader>
    <oddFooter>&amp;C&amp;"Times,Bold"&amp;D</oddFooter>
  </headerFooter>
  <cellWatches>
    <cellWatch r="B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2017</vt:lpstr>
      <vt:lpstr>Sheet1</vt:lpstr>
      <vt:lpstr>'GFTG 2017'!Print_Area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Andy</cp:lastModifiedBy>
  <cp:lastPrinted>2016-06-02T13:40:32Z</cp:lastPrinted>
  <dcterms:created xsi:type="dcterms:W3CDTF">2000-06-08T11:52:44Z</dcterms:created>
  <dcterms:modified xsi:type="dcterms:W3CDTF">2017-08-05T12:35:47Z</dcterms:modified>
</cp:coreProperties>
</file>